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Έγγραφα ΕΚΦΕ\Αρχείο\ΕΚΦΕ σε αριθμούς\"/>
    </mc:Choice>
  </mc:AlternateContent>
  <bookViews>
    <workbookView xWindow="0" yWindow="0" windowWidth="17295" windowHeight="7425"/>
  </bookViews>
  <sheets>
    <sheet name="Συγκεντρωτικά" sheetId="7" r:id="rId1"/>
    <sheet name="Εκπαιδευτικοί" sheetId="1" r:id="rId2"/>
    <sheet name="Μαθητές" sheetId="2" r:id="rId3"/>
    <sheet name="Εισηγητές" sheetId="3" r:id="rId4"/>
    <sheet name="Σχολεία" sheetId="4" r:id="rId5"/>
    <sheet name="Πειράματα" sheetId="5" r:id="rId6"/>
    <sheet name="Αφίσες-Ζωγραφιές" sheetId="6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4" l="1"/>
  <c r="G11" i="4"/>
  <c r="G10" i="4"/>
  <c r="G9" i="4"/>
  <c r="G8" i="4"/>
  <c r="G7" i="4"/>
  <c r="G6" i="4"/>
  <c r="G5" i="4"/>
  <c r="G4" i="4"/>
  <c r="G3" i="4"/>
  <c r="G12" i="3"/>
  <c r="G11" i="3"/>
  <c r="G10" i="3"/>
  <c r="G9" i="3"/>
  <c r="G8" i="3"/>
  <c r="G7" i="3"/>
  <c r="G6" i="3"/>
  <c r="G5" i="3"/>
  <c r="G4" i="3"/>
  <c r="G3" i="3"/>
  <c r="G10" i="2"/>
  <c r="G6" i="2"/>
  <c r="G11" i="1" l="1"/>
  <c r="G10" i="1"/>
  <c r="G9" i="1"/>
  <c r="G8" i="1"/>
  <c r="G7" i="1"/>
  <c r="E14" i="5" l="1"/>
  <c r="E14" i="4"/>
  <c r="E14" i="3"/>
  <c r="E14" i="2"/>
  <c r="E14" i="1"/>
  <c r="I14" i="7" l="1"/>
  <c r="H14" i="7"/>
  <c r="G14" i="7"/>
  <c r="F14" i="7"/>
  <c r="E14" i="7"/>
  <c r="D14" i="7"/>
  <c r="D14" i="6"/>
  <c r="D14" i="5"/>
  <c r="D14" i="4"/>
  <c r="G16" i="4" s="1"/>
  <c r="D14" i="3"/>
  <c r="G17" i="3" s="1"/>
  <c r="D14" i="2"/>
  <c r="G17" i="2" s="1"/>
  <c r="D14" i="1"/>
  <c r="G17" i="1" s="1"/>
</calcChain>
</file>

<file path=xl/sharedStrings.xml><?xml version="1.0" encoding="utf-8"?>
<sst xmlns="http://schemas.openxmlformats.org/spreadsheetml/2006/main" count="32" uniqueCount="15">
  <si>
    <t>Σχολεία</t>
  </si>
  <si>
    <t>Έτος</t>
  </si>
  <si>
    <t>Αριθμός</t>
  </si>
  <si>
    <t>α/α</t>
  </si>
  <si>
    <t>Εκπαιδευτικοί</t>
  </si>
  <si>
    <t>Μαθητές</t>
  </si>
  <si>
    <t>Εισηγητές</t>
  </si>
  <si>
    <t>Πειράματα</t>
  </si>
  <si>
    <t>Αφίσες/Ζωγραφιές</t>
  </si>
  <si>
    <t>Σε εργαστήρια</t>
  </si>
  <si>
    <t>Εισηγήσεις</t>
  </si>
  <si>
    <t>Φορείς</t>
  </si>
  <si>
    <t>Εργαστήρια</t>
  </si>
  <si>
    <t>Θεατρικά</t>
  </si>
  <si>
    <t>Συνολικά: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</si>
</sst>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Εκπαιδευτικοί - συμμετοχή σε πειράματα</a:t>
            </a:r>
          </a:p>
        </c:rich>
      </c:tx>
      <c:layout>
        <c:manualLayout>
          <c:xMode val="edge"/>
          <c:yMode val="edge"/>
          <c:x val="0.18979155730533687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Εκπαιδευτικοί!$D$2</c:f>
              <c:strCache>
                <c:ptCount val="1"/>
                <c:pt idx="0">
                  <c:v>Πειράματα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Εκπαιδευτικοί!$C$3:$C$12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xVal>
          <c:yVal>
            <c:numRef>
              <c:f>Εκπαιδευτικοί!$D$3:$D$12</c:f>
              <c:numCache>
                <c:formatCode>General</c:formatCode>
                <c:ptCount val="10"/>
                <c:pt idx="0">
                  <c:v>18</c:v>
                </c:pt>
                <c:pt idx="1">
                  <c:v>40</c:v>
                </c:pt>
                <c:pt idx="2">
                  <c:v>53</c:v>
                </c:pt>
                <c:pt idx="3">
                  <c:v>31</c:v>
                </c:pt>
                <c:pt idx="4">
                  <c:v>70</c:v>
                </c:pt>
                <c:pt idx="5">
                  <c:v>98</c:v>
                </c:pt>
                <c:pt idx="6">
                  <c:v>116</c:v>
                </c:pt>
                <c:pt idx="7">
                  <c:v>115</c:v>
                </c:pt>
                <c:pt idx="8">
                  <c:v>141</c:v>
                </c:pt>
                <c:pt idx="9">
                  <c:v>106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0B4-4AE1-ADC1-A0B57B537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408735"/>
        <c:axId val="273292255"/>
      </c:scatterChart>
      <c:valAx>
        <c:axId val="2744087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73292255"/>
        <c:crosses val="autoZero"/>
        <c:crossBetween val="midCat"/>
      </c:valAx>
      <c:valAx>
        <c:axId val="273292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7440873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Μαθητές - συμμετοχή σε πειράματα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Μαθητές!$C$3:$C$12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xVal>
          <c:yVal>
            <c:numRef>
              <c:f>Μαθητές!$D$3:$D$12</c:f>
              <c:numCache>
                <c:formatCode>General</c:formatCode>
                <c:ptCount val="10"/>
                <c:pt idx="0">
                  <c:v>105</c:v>
                </c:pt>
                <c:pt idx="1">
                  <c:v>380</c:v>
                </c:pt>
                <c:pt idx="2">
                  <c:v>437</c:v>
                </c:pt>
                <c:pt idx="3">
                  <c:v>255</c:v>
                </c:pt>
                <c:pt idx="4">
                  <c:v>605</c:v>
                </c:pt>
                <c:pt idx="5">
                  <c:v>888</c:v>
                </c:pt>
                <c:pt idx="6">
                  <c:v>763</c:v>
                </c:pt>
                <c:pt idx="7">
                  <c:v>961</c:v>
                </c:pt>
                <c:pt idx="8">
                  <c:v>1011</c:v>
                </c:pt>
                <c:pt idx="9">
                  <c:v>792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89C-4D24-8C42-9A68F0127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078911"/>
        <c:axId val="265416383"/>
      </c:scatterChart>
      <c:valAx>
        <c:axId val="3740789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65416383"/>
        <c:crosses val="autoZero"/>
        <c:crossBetween val="midCat"/>
      </c:valAx>
      <c:valAx>
        <c:axId val="265416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3740789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Σχολεία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Σχολεία!$C$3:$C$12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xVal>
          <c:yVal>
            <c:numRef>
              <c:f>Σχολεία!$D$3:$D$12</c:f>
              <c:numCache>
                <c:formatCode>General</c:formatCode>
                <c:ptCount val="10"/>
                <c:pt idx="0">
                  <c:v>7</c:v>
                </c:pt>
                <c:pt idx="1">
                  <c:v>9</c:v>
                </c:pt>
                <c:pt idx="2">
                  <c:v>19</c:v>
                </c:pt>
                <c:pt idx="3">
                  <c:v>16</c:v>
                </c:pt>
                <c:pt idx="4">
                  <c:v>31</c:v>
                </c:pt>
                <c:pt idx="5">
                  <c:v>33</c:v>
                </c:pt>
                <c:pt idx="6">
                  <c:v>42</c:v>
                </c:pt>
                <c:pt idx="7">
                  <c:v>53</c:v>
                </c:pt>
                <c:pt idx="8">
                  <c:v>48</c:v>
                </c:pt>
                <c:pt idx="9">
                  <c:v>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073-4893-961D-36881D1DF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276479"/>
        <c:axId val="267576047"/>
      </c:scatterChart>
      <c:valAx>
        <c:axId val="2742764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67576047"/>
        <c:crosses val="autoZero"/>
        <c:crossBetween val="midCat"/>
      </c:valAx>
      <c:valAx>
        <c:axId val="267576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742764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Πειράματα!$D$2</c:f>
              <c:strCache>
                <c:ptCount val="1"/>
                <c:pt idx="0">
                  <c:v>Πειράματα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Πειράματα!$C$3:$C$12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xVal>
          <c:yVal>
            <c:numRef>
              <c:f>Πειράματα!$D$3:$D$12</c:f>
              <c:numCache>
                <c:formatCode>General</c:formatCode>
                <c:ptCount val="10"/>
                <c:pt idx="0">
                  <c:v>30</c:v>
                </c:pt>
                <c:pt idx="1">
                  <c:v>26</c:v>
                </c:pt>
                <c:pt idx="2">
                  <c:v>47</c:v>
                </c:pt>
                <c:pt idx="3">
                  <c:v>32</c:v>
                </c:pt>
                <c:pt idx="4">
                  <c:v>72</c:v>
                </c:pt>
                <c:pt idx="5">
                  <c:v>130</c:v>
                </c:pt>
                <c:pt idx="6">
                  <c:v>106</c:v>
                </c:pt>
                <c:pt idx="7">
                  <c:v>131</c:v>
                </c:pt>
                <c:pt idx="8">
                  <c:v>142</c:v>
                </c:pt>
                <c:pt idx="9">
                  <c:v>106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314-44C7-85C8-0D35F32F0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4520847"/>
        <c:axId val="267573455"/>
      </c:scatterChart>
      <c:valAx>
        <c:axId val="274520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67573455"/>
        <c:crosses val="autoZero"/>
        <c:crossBetween val="midCat"/>
      </c:valAx>
      <c:valAx>
        <c:axId val="2675734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745208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</xdr:colOff>
      <xdr:row>0</xdr:row>
      <xdr:rowOff>180975</xdr:rowOff>
    </xdr:from>
    <xdr:to>
      <xdr:col>14</xdr:col>
      <xdr:colOff>490537</xdr:colOff>
      <xdr:row>15</xdr:row>
      <xdr:rowOff>66675</xdr:rowOff>
    </xdr:to>
    <xdr:graphicFrame macro="">
      <xdr:nvGraphicFramePr>
        <xdr:cNvPr id="2" name="Γράφημα 1">
          <a:extLst>
            <a:ext uri="{FF2B5EF4-FFF2-40B4-BE49-F238E27FC236}">
              <a16:creationId xmlns:a16="http://schemas.microsoft.com/office/drawing/2014/main" id="{DE57F648-63E7-4C92-B713-94A95863BA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676275</xdr:colOff>
      <xdr:row>2</xdr:row>
      <xdr:rowOff>28575</xdr:rowOff>
    </xdr:from>
    <xdr:to>
      <xdr:col>14</xdr:col>
      <xdr:colOff>447675</xdr:colOff>
      <xdr:row>16</xdr:row>
      <xdr:rowOff>104775</xdr:rowOff>
    </xdr:to>
    <xdr:graphicFrame macro="">
      <xdr:nvGraphicFramePr>
        <xdr:cNvPr id="2" name="Γράφημα 1">
          <a:extLst>
            <a:ext uri="{FF2B5EF4-FFF2-40B4-BE49-F238E27FC236}">
              <a16:creationId xmlns:a16="http://schemas.microsoft.com/office/drawing/2014/main" id="{47C0E261-2BA3-4599-928E-DFC1713448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1</xdr:row>
      <xdr:rowOff>123825</xdr:rowOff>
    </xdr:from>
    <xdr:to>
      <xdr:col>14</xdr:col>
      <xdr:colOff>676275</xdr:colOff>
      <xdr:row>16</xdr:row>
      <xdr:rowOff>9525</xdr:rowOff>
    </xdr:to>
    <xdr:graphicFrame macro="">
      <xdr:nvGraphicFramePr>
        <xdr:cNvPr id="2" name="Γράφημα 1">
          <a:extLst>
            <a:ext uri="{FF2B5EF4-FFF2-40B4-BE49-F238E27FC236}">
              <a16:creationId xmlns:a16="http://schemas.microsoft.com/office/drawing/2014/main" id="{FCC42D27-F33E-4A8C-ACF2-48EF290981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1</xdr:row>
      <xdr:rowOff>161925</xdr:rowOff>
    </xdr:from>
    <xdr:to>
      <xdr:col>12</xdr:col>
      <xdr:colOff>533400</xdr:colOff>
      <xdr:row>16</xdr:row>
      <xdr:rowOff>47625</xdr:rowOff>
    </xdr:to>
    <xdr:graphicFrame macro="">
      <xdr:nvGraphicFramePr>
        <xdr:cNvPr id="3" name="Γράφημα 2">
          <a:extLst>
            <a:ext uri="{FF2B5EF4-FFF2-40B4-BE49-F238E27FC236}">
              <a16:creationId xmlns:a16="http://schemas.microsoft.com/office/drawing/2014/main" id="{1A1AEFFC-D9FD-4E40-A700-CECF748F6C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tabSelected="1" workbookViewId="0">
      <selection activeCell="C25" sqref="C25"/>
    </sheetView>
  </sheetViews>
  <sheetFormatPr defaultRowHeight="15" x14ac:dyDescent="0.25"/>
  <cols>
    <col min="2" max="2" width="5.140625" customWidth="1"/>
    <col min="3" max="3" width="6.5703125" customWidth="1"/>
    <col min="4" max="4" width="13.7109375" bestFit="1" customWidth="1"/>
    <col min="5" max="5" width="9.140625" bestFit="1" customWidth="1"/>
    <col min="6" max="6" width="9.7109375" bestFit="1" customWidth="1"/>
    <col min="7" max="7" width="8" bestFit="1" customWidth="1"/>
    <col min="8" max="8" width="10.85546875" bestFit="1" customWidth="1"/>
    <col min="9" max="9" width="18.28515625" bestFit="1" customWidth="1"/>
  </cols>
  <sheetData>
    <row r="2" spans="1:10" x14ac:dyDescent="0.25">
      <c r="B2" s="4" t="s">
        <v>3</v>
      </c>
      <c r="C2" s="4" t="s">
        <v>1</v>
      </c>
      <c r="D2" s="4" t="s">
        <v>4</v>
      </c>
      <c r="E2" s="4" t="s">
        <v>5</v>
      </c>
      <c r="F2" s="4" t="s">
        <v>6</v>
      </c>
      <c r="G2" s="4" t="s">
        <v>0</v>
      </c>
      <c r="H2" s="4" t="s">
        <v>7</v>
      </c>
      <c r="I2" s="4" t="s">
        <v>8</v>
      </c>
      <c r="J2" s="2"/>
    </row>
    <row r="3" spans="1:10" x14ac:dyDescent="0.25">
      <c r="B3" s="5">
        <v>1</v>
      </c>
      <c r="C3" s="5">
        <v>2008</v>
      </c>
      <c r="D3" s="5">
        <v>18</v>
      </c>
      <c r="E3" s="5">
        <v>105</v>
      </c>
      <c r="F3" s="5">
        <v>5</v>
      </c>
      <c r="G3" s="5">
        <v>7</v>
      </c>
      <c r="H3" s="5">
        <v>30</v>
      </c>
      <c r="I3" s="5"/>
    </row>
    <row r="4" spans="1:10" x14ac:dyDescent="0.25">
      <c r="B4" s="5">
        <v>2</v>
      </c>
      <c r="C4" s="5">
        <v>2009</v>
      </c>
      <c r="D4" s="5">
        <v>40</v>
      </c>
      <c r="E4" s="5">
        <v>380</v>
      </c>
      <c r="F4" s="5">
        <v>6</v>
      </c>
      <c r="G4" s="5">
        <v>9</v>
      </c>
      <c r="H4" s="5">
        <v>26</v>
      </c>
      <c r="I4" s="5">
        <v>8</v>
      </c>
    </row>
    <row r="5" spans="1:10" x14ac:dyDescent="0.25">
      <c r="B5" s="5">
        <v>3</v>
      </c>
      <c r="C5" s="5">
        <v>2010</v>
      </c>
      <c r="D5" s="5">
        <v>53</v>
      </c>
      <c r="E5" s="5">
        <v>437</v>
      </c>
      <c r="F5" s="5">
        <v>6</v>
      </c>
      <c r="G5" s="5">
        <v>20</v>
      </c>
      <c r="H5" s="5">
        <v>47</v>
      </c>
      <c r="I5" s="5">
        <v>33</v>
      </c>
    </row>
    <row r="6" spans="1:10" x14ac:dyDescent="0.25">
      <c r="B6" s="5">
        <v>4</v>
      </c>
      <c r="C6" s="5">
        <v>2011</v>
      </c>
      <c r="D6" s="5">
        <v>31</v>
      </c>
      <c r="E6" s="5">
        <v>395</v>
      </c>
      <c r="F6" s="5">
        <v>12</v>
      </c>
      <c r="G6" s="5">
        <v>18</v>
      </c>
      <c r="H6" s="5">
        <v>32</v>
      </c>
      <c r="I6" s="5">
        <v>8</v>
      </c>
    </row>
    <row r="7" spans="1:10" x14ac:dyDescent="0.25">
      <c r="B7" s="5">
        <v>5</v>
      </c>
      <c r="C7" s="5">
        <v>2012</v>
      </c>
      <c r="D7" s="5">
        <v>109</v>
      </c>
      <c r="E7" s="5">
        <v>605</v>
      </c>
      <c r="F7" s="5">
        <v>3</v>
      </c>
      <c r="G7" s="5">
        <v>33</v>
      </c>
      <c r="H7" s="5">
        <v>72</v>
      </c>
      <c r="I7" s="5">
        <v>13</v>
      </c>
    </row>
    <row r="8" spans="1:10" x14ac:dyDescent="0.25">
      <c r="B8" s="5">
        <v>6</v>
      </c>
      <c r="C8" s="5">
        <v>2013</v>
      </c>
      <c r="D8" s="5">
        <v>140</v>
      </c>
      <c r="E8" s="5">
        <v>888</v>
      </c>
      <c r="F8" s="5">
        <v>12</v>
      </c>
      <c r="G8" s="5">
        <v>37</v>
      </c>
      <c r="H8" s="5">
        <v>130</v>
      </c>
      <c r="I8" s="5">
        <v>29</v>
      </c>
    </row>
    <row r="9" spans="1:10" x14ac:dyDescent="0.25">
      <c r="B9" s="5">
        <v>7</v>
      </c>
      <c r="C9" s="5">
        <v>2014</v>
      </c>
      <c r="D9" s="5">
        <v>152</v>
      </c>
      <c r="E9" s="5">
        <v>763</v>
      </c>
      <c r="F9" s="5">
        <v>4</v>
      </c>
      <c r="G9" s="5">
        <v>44</v>
      </c>
      <c r="H9" s="5">
        <v>106</v>
      </c>
      <c r="I9" s="5">
        <v>15</v>
      </c>
    </row>
    <row r="10" spans="1:10" x14ac:dyDescent="0.25">
      <c r="B10" s="5">
        <v>8</v>
      </c>
      <c r="C10" s="5">
        <v>2015</v>
      </c>
      <c r="D10" s="5">
        <v>162</v>
      </c>
      <c r="E10" s="5">
        <v>1099</v>
      </c>
      <c r="F10" s="5">
        <v>4</v>
      </c>
      <c r="G10" s="5">
        <v>55</v>
      </c>
      <c r="H10" s="5">
        <v>131</v>
      </c>
      <c r="I10" s="5">
        <v>23</v>
      </c>
    </row>
    <row r="11" spans="1:10" x14ac:dyDescent="0.25">
      <c r="B11" s="5">
        <v>9</v>
      </c>
      <c r="C11" s="5">
        <v>2016</v>
      </c>
      <c r="D11" s="5">
        <v>166</v>
      </c>
      <c r="E11" s="5">
        <v>1011</v>
      </c>
      <c r="F11" s="5">
        <v>2</v>
      </c>
      <c r="G11" s="5">
        <v>50</v>
      </c>
      <c r="H11" s="5">
        <v>142</v>
      </c>
      <c r="I11" s="5">
        <v>3</v>
      </c>
    </row>
    <row r="12" spans="1:10" x14ac:dyDescent="0.25">
      <c r="B12" s="5">
        <v>10</v>
      </c>
      <c r="C12" s="5">
        <v>2017</v>
      </c>
      <c r="D12" s="5">
        <v>106</v>
      </c>
      <c r="E12" s="5">
        <v>792</v>
      </c>
      <c r="F12" s="5">
        <v>3</v>
      </c>
      <c r="G12" s="5">
        <v>39</v>
      </c>
      <c r="H12" s="5">
        <v>106</v>
      </c>
      <c r="I12" s="5">
        <v>6</v>
      </c>
    </row>
    <row r="13" spans="1:10" x14ac:dyDescent="0.25">
      <c r="B13" s="2"/>
      <c r="C13" s="2"/>
      <c r="D13" s="2"/>
      <c r="E13" s="2"/>
      <c r="F13" s="2"/>
      <c r="G13" s="2"/>
      <c r="H13" s="2"/>
      <c r="I13" s="2"/>
    </row>
    <row r="14" spans="1:10" ht="15.75" x14ac:dyDescent="0.25">
      <c r="A14" s="3" t="s">
        <v>14</v>
      </c>
      <c r="B14" s="3"/>
      <c r="C14" s="6">
        <v>10</v>
      </c>
      <c r="D14" s="6">
        <f>SUM(D3:D12)</f>
        <v>977</v>
      </c>
      <c r="E14" s="6">
        <f t="shared" ref="E14:I14" si="0">SUM(E3:E12)</f>
        <v>6475</v>
      </c>
      <c r="F14" s="6">
        <f t="shared" si="0"/>
        <v>57</v>
      </c>
      <c r="G14" s="6">
        <f t="shared" si="0"/>
        <v>312</v>
      </c>
      <c r="H14" s="6">
        <f t="shared" si="0"/>
        <v>822</v>
      </c>
      <c r="I14" s="6">
        <f t="shared" si="0"/>
        <v>138</v>
      </c>
    </row>
  </sheetData>
  <mergeCells count="1">
    <mergeCell ref="A14:B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workbookViewId="0">
      <selection activeCell="C27" sqref="C27"/>
    </sheetView>
  </sheetViews>
  <sheetFormatPr defaultRowHeight="15" x14ac:dyDescent="0.25"/>
  <cols>
    <col min="4" max="4" width="11.7109375" customWidth="1"/>
    <col min="5" max="5" width="11.5703125" customWidth="1"/>
  </cols>
  <sheetData>
    <row r="2" spans="2:7" x14ac:dyDescent="0.25">
      <c r="B2" t="s">
        <v>3</v>
      </c>
      <c r="C2" s="2" t="s">
        <v>1</v>
      </c>
      <c r="D2" s="2" t="s">
        <v>7</v>
      </c>
      <c r="E2" s="2" t="s">
        <v>12</v>
      </c>
    </row>
    <row r="3" spans="2:7" x14ac:dyDescent="0.25">
      <c r="B3" s="1">
        <v>1</v>
      </c>
      <c r="C3" s="2">
        <v>2008</v>
      </c>
      <c r="D3" s="2">
        <v>18</v>
      </c>
      <c r="E3" s="2"/>
      <c r="G3">
        <v>18</v>
      </c>
    </row>
    <row r="4" spans="2:7" x14ac:dyDescent="0.25">
      <c r="B4">
        <v>2</v>
      </c>
      <c r="C4" s="2">
        <v>2009</v>
      </c>
      <c r="D4" s="2">
        <v>40</v>
      </c>
      <c r="E4" s="2"/>
      <c r="G4">
        <v>40</v>
      </c>
    </row>
    <row r="5" spans="2:7" x14ac:dyDescent="0.25">
      <c r="B5">
        <v>3</v>
      </c>
      <c r="C5" s="2">
        <v>2010</v>
      </c>
      <c r="D5" s="2">
        <v>53</v>
      </c>
      <c r="E5" s="2"/>
      <c r="G5">
        <v>53</v>
      </c>
    </row>
    <row r="6" spans="2:7" x14ac:dyDescent="0.25">
      <c r="B6">
        <v>4</v>
      </c>
      <c r="C6" s="2">
        <v>2011</v>
      </c>
      <c r="D6" s="2">
        <v>31</v>
      </c>
      <c r="E6" s="2"/>
      <c r="G6">
        <v>31</v>
      </c>
    </row>
    <row r="7" spans="2:7" x14ac:dyDescent="0.25">
      <c r="B7">
        <v>5</v>
      </c>
      <c r="C7" s="2">
        <v>2012</v>
      </c>
      <c r="D7" s="2">
        <v>70</v>
      </c>
      <c r="E7" s="2">
        <v>39</v>
      </c>
      <c r="G7">
        <f>SUM(D7:E7)</f>
        <v>109</v>
      </c>
    </row>
    <row r="8" spans="2:7" x14ac:dyDescent="0.25">
      <c r="B8">
        <v>6</v>
      </c>
      <c r="C8" s="2">
        <v>2013</v>
      </c>
      <c r="D8" s="2">
        <v>98</v>
      </c>
      <c r="E8" s="2">
        <v>42</v>
      </c>
      <c r="G8">
        <f t="shared" ref="G8:G11" si="0">SUM(D8:E8)</f>
        <v>140</v>
      </c>
    </row>
    <row r="9" spans="2:7" x14ac:dyDescent="0.25">
      <c r="B9">
        <v>7</v>
      </c>
      <c r="C9" s="2">
        <v>2014</v>
      </c>
      <c r="D9" s="2">
        <v>116</v>
      </c>
      <c r="E9" s="2">
        <v>36</v>
      </c>
      <c r="G9">
        <f t="shared" si="0"/>
        <v>152</v>
      </c>
    </row>
    <row r="10" spans="2:7" x14ac:dyDescent="0.25">
      <c r="B10">
        <v>8</v>
      </c>
      <c r="C10" s="2">
        <v>2015</v>
      </c>
      <c r="D10" s="2">
        <v>115</v>
      </c>
      <c r="E10" s="2">
        <v>47</v>
      </c>
      <c r="G10">
        <f t="shared" si="0"/>
        <v>162</v>
      </c>
    </row>
    <row r="11" spans="2:7" x14ac:dyDescent="0.25">
      <c r="B11">
        <v>9</v>
      </c>
      <c r="C11" s="2">
        <v>2016</v>
      </c>
      <c r="D11" s="2">
        <v>141</v>
      </c>
      <c r="E11" s="2">
        <v>25</v>
      </c>
      <c r="G11">
        <f t="shared" si="0"/>
        <v>166</v>
      </c>
    </row>
    <row r="12" spans="2:7" x14ac:dyDescent="0.25">
      <c r="B12">
        <v>10</v>
      </c>
      <c r="C12" s="2">
        <v>2017</v>
      </c>
      <c r="D12" s="2">
        <v>106</v>
      </c>
      <c r="E12" s="2"/>
      <c r="G12">
        <v>106</v>
      </c>
    </row>
    <row r="13" spans="2:7" x14ac:dyDescent="0.25">
      <c r="C13" s="2"/>
      <c r="D13" s="2"/>
      <c r="E13" s="2"/>
    </row>
    <row r="14" spans="2:7" x14ac:dyDescent="0.25">
      <c r="C14" s="2"/>
      <c r="D14" s="2">
        <f>SUM(D3:D12)</f>
        <v>788</v>
      </c>
      <c r="E14" s="2">
        <f>SUM(E3:E12)</f>
        <v>189</v>
      </c>
    </row>
    <row r="17" spans="7:7" x14ac:dyDescent="0.25">
      <c r="G17">
        <f>SUM(D14:E14)</f>
        <v>977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workbookViewId="0">
      <selection activeCell="C27" sqref="C27"/>
    </sheetView>
  </sheetViews>
  <sheetFormatPr defaultRowHeight="15" x14ac:dyDescent="0.25"/>
  <cols>
    <col min="4" max="4" width="10.7109375" customWidth="1"/>
    <col min="5" max="5" width="11.7109375" customWidth="1"/>
  </cols>
  <sheetData>
    <row r="2" spans="2:7" x14ac:dyDescent="0.25">
      <c r="B2" t="s">
        <v>3</v>
      </c>
      <c r="C2" s="2" t="s">
        <v>1</v>
      </c>
      <c r="D2" s="2" t="s">
        <v>7</v>
      </c>
      <c r="E2" s="2" t="s">
        <v>12</v>
      </c>
    </row>
    <row r="3" spans="2:7" x14ac:dyDescent="0.25">
      <c r="B3" s="1">
        <v>1</v>
      </c>
      <c r="C3" s="2">
        <v>2008</v>
      </c>
      <c r="D3" s="2">
        <v>105</v>
      </c>
      <c r="E3" s="2"/>
      <c r="G3">
        <v>105</v>
      </c>
    </row>
    <row r="4" spans="2:7" x14ac:dyDescent="0.25">
      <c r="B4">
        <v>2</v>
      </c>
      <c r="C4" s="2">
        <v>2009</v>
      </c>
      <c r="D4" s="2">
        <v>380</v>
      </c>
      <c r="E4" s="2"/>
      <c r="G4">
        <v>380</v>
      </c>
    </row>
    <row r="5" spans="2:7" x14ac:dyDescent="0.25">
      <c r="B5">
        <v>3</v>
      </c>
      <c r="C5" s="2">
        <v>2010</v>
      </c>
      <c r="D5" s="2">
        <v>437</v>
      </c>
      <c r="E5" s="2"/>
      <c r="G5">
        <v>437</v>
      </c>
    </row>
    <row r="6" spans="2:7" x14ac:dyDescent="0.25">
      <c r="B6">
        <v>4</v>
      </c>
      <c r="C6" s="2">
        <v>2011</v>
      </c>
      <c r="D6" s="2">
        <v>255</v>
      </c>
      <c r="E6" s="2">
        <v>140</v>
      </c>
      <c r="G6">
        <f>SUM(D6:E6)</f>
        <v>395</v>
      </c>
    </row>
    <row r="7" spans="2:7" x14ac:dyDescent="0.25">
      <c r="B7">
        <v>5</v>
      </c>
      <c r="C7" s="2">
        <v>2012</v>
      </c>
      <c r="D7" s="2">
        <v>605</v>
      </c>
      <c r="E7" s="2"/>
      <c r="G7">
        <v>605</v>
      </c>
    </row>
    <row r="8" spans="2:7" x14ac:dyDescent="0.25">
      <c r="B8">
        <v>6</v>
      </c>
      <c r="C8" s="2">
        <v>2013</v>
      </c>
      <c r="D8" s="2">
        <v>888</v>
      </c>
      <c r="E8" s="2"/>
      <c r="G8">
        <v>888</v>
      </c>
    </row>
    <row r="9" spans="2:7" x14ac:dyDescent="0.25">
      <c r="B9">
        <v>7</v>
      </c>
      <c r="C9" s="2">
        <v>2014</v>
      </c>
      <c r="D9" s="2">
        <v>763</v>
      </c>
      <c r="E9" s="2"/>
      <c r="G9">
        <v>763</v>
      </c>
    </row>
    <row r="10" spans="2:7" x14ac:dyDescent="0.25">
      <c r="B10">
        <v>8</v>
      </c>
      <c r="C10" s="2">
        <v>2015</v>
      </c>
      <c r="D10" s="2">
        <v>961</v>
      </c>
      <c r="E10" s="2">
        <v>138</v>
      </c>
      <c r="G10">
        <f>SUM(D10:E10)</f>
        <v>1099</v>
      </c>
    </row>
    <row r="11" spans="2:7" x14ac:dyDescent="0.25">
      <c r="B11">
        <v>9</v>
      </c>
      <c r="C11" s="2">
        <v>2016</v>
      </c>
      <c r="D11" s="2">
        <v>1011</v>
      </c>
      <c r="E11" s="2"/>
      <c r="G11">
        <v>1011</v>
      </c>
    </row>
    <row r="12" spans="2:7" x14ac:dyDescent="0.25">
      <c r="B12">
        <v>10</v>
      </c>
      <c r="C12" s="2">
        <v>2017</v>
      </c>
      <c r="D12" s="2">
        <v>792</v>
      </c>
      <c r="E12" s="2"/>
      <c r="G12">
        <v>792</v>
      </c>
    </row>
    <row r="13" spans="2:7" x14ac:dyDescent="0.25">
      <c r="C13" s="2"/>
      <c r="D13" s="2"/>
      <c r="E13" s="2"/>
    </row>
    <row r="14" spans="2:7" x14ac:dyDescent="0.25">
      <c r="C14" s="2"/>
      <c r="D14" s="2">
        <f>SUM(D3:D12)</f>
        <v>6197</v>
      </c>
      <c r="E14" s="2">
        <f>SUM(E3:E12)</f>
        <v>278</v>
      </c>
    </row>
    <row r="17" spans="7:7" x14ac:dyDescent="0.25">
      <c r="G17">
        <f>SUM(D14:E14)</f>
        <v>6475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workbookViewId="0">
      <selection activeCell="C27" sqref="C27"/>
    </sheetView>
  </sheetViews>
  <sheetFormatPr defaultRowHeight="15" x14ac:dyDescent="0.25"/>
  <cols>
    <col min="4" max="4" width="12" customWidth="1"/>
    <col min="5" max="5" width="15.85546875" customWidth="1"/>
  </cols>
  <sheetData>
    <row r="2" spans="2:7" x14ac:dyDescent="0.25">
      <c r="B2" t="s">
        <v>3</v>
      </c>
      <c r="C2" t="s">
        <v>1</v>
      </c>
      <c r="D2" t="s">
        <v>10</v>
      </c>
      <c r="E2" t="s">
        <v>9</v>
      </c>
    </row>
    <row r="3" spans="2:7" x14ac:dyDescent="0.25">
      <c r="B3" s="1">
        <v>1</v>
      </c>
      <c r="C3">
        <v>2008</v>
      </c>
      <c r="D3">
        <v>5</v>
      </c>
      <c r="G3">
        <f>SUM(D3:E3)</f>
        <v>5</v>
      </c>
    </row>
    <row r="4" spans="2:7" x14ac:dyDescent="0.25">
      <c r="B4">
        <v>2</v>
      </c>
      <c r="C4">
        <v>2009</v>
      </c>
      <c r="D4">
        <v>5</v>
      </c>
      <c r="E4">
        <v>1</v>
      </c>
      <c r="G4">
        <f t="shared" ref="G4:G12" si="0">SUM(D4:E4)</f>
        <v>6</v>
      </c>
    </row>
    <row r="5" spans="2:7" x14ac:dyDescent="0.25">
      <c r="B5">
        <v>3</v>
      </c>
      <c r="C5">
        <v>2010</v>
      </c>
      <c r="D5">
        <v>6</v>
      </c>
      <c r="G5">
        <f t="shared" si="0"/>
        <v>6</v>
      </c>
    </row>
    <row r="6" spans="2:7" x14ac:dyDescent="0.25">
      <c r="B6">
        <v>4</v>
      </c>
      <c r="C6">
        <v>2011</v>
      </c>
      <c r="D6">
        <v>5</v>
      </c>
      <c r="E6">
        <v>7</v>
      </c>
      <c r="G6">
        <f t="shared" si="0"/>
        <v>12</v>
      </c>
    </row>
    <row r="7" spans="2:7" x14ac:dyDescent="0.25">
      <c r="B7">
        <v>5</v>
      </c>
      <c r="C7">
        <v>2012</v>
      </c>
      <c r="E7">
        <v>3</v>
      </c>
      <c r="G7">
        <f t="shared" si="0"/>
        <v>3</v>
      </c>
    </row>
    <row r="8" spans="2:7" x14ac:dyDescent="0.25">
      <c r="B8">
        <v>6</v>
      </c>
      <c r="C8">
        <v>2013</v>
      </c>
      <c r="D8">
        <v>4</v>
      </c>
      <c r="E8">
        <v>8</v>
      </c>
      <c r="G8">
        <f t="shared" si="0"/>
        <v>12</v>
      </c>
    </row>
    <row r="9" spans="2:7" x14ac:dyDescent="0.25">
      <c r="B9">
        <v>7</v>
      </c>
      <c r="C9">
        <v>2014</v>
      </c>
      <c r="E9">
        <v>4</v>
      </c>
      <c r="G9">
        <f t="shared" si="0"/>
        <v>4</v>
      </c>
    </row>
    <row r="10" spans="2:7" x14ac:dyDescent="0.25">
      <c r="B10">
        <v>8</v>
      </c>
      <c r="C10">
        <v>2015</v>
      </c>
      <c r="D10">
        <v>3</v>
      </c>
      <c r="E10">
        <v>1</v>
      </c>
      <c r="G10">
        <f t="shared" si="0"/>
        <v>4</v>
      </c>
    </row>
    <row r="11" spans="2:7" x14ac:dyDescent="0.25">
      <c r="B11">
        <v>9</v>
      </c>
      <c r="C11">
        <v>2016</v>
      </c>
      <c r="E11">
        <v>2</v>
      </c>
      <c r="G11">
        <f t="shared" si="0"/>
        <v>2</v>
      </c>
    </row>
    <row r="12" spans="2:7" x14ac:dyDescent="0.25">
      <c r="B12">
        <v>10</v>
      </c>
      <c r="C12">
        <v>2017</v>
      </c>
      <c r="D12">
        <v>3</v>
      </c>
      <c r="G12">
        <f t="shared" si="0"/>
        <v>3</v>
      </c>
    </row>
    <row r="14" spans="2:7" x14ac:dyDescent="0.25">
      <c r="D14">
        <f>SUM(D3:D12)</f>
        <v>31</v>
      </c>
      <c r="E14">
        <f>SUM(E3:E12)</f>
        <v>26</v>
      </c>
    </row>
    <row r="17" spans="7:7" x14ac:dyDescent="0.25">
      <c r="G17">
        <f>SUM(D14:E14)</f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C26" sqref="C26"/>
    </sheetView>
  </sheetViews>
  <sheetFormatPr defaultRowHeight="15" x14ac:dyDescent="0.25"/>
  <sheetData>
    <row r="2" spans="2:7" x14ac:dyDescent="0.25">
      <c r="B2" t="s">
        <v>3</v>
      </c>
      <c r="C2" s="2" t="s">
        <v>1</v>
      </c>
      <c r="D2" s="2" t="s">
        <v>0</v>
      </c>
      <c r="E2" s="2" t="s">
        <v>11</v>
      </c>
    </row>
    <row r="3" spans="2:7" x14ac:dyDescent="0.25">
      <c r="B3" s="1">
        <v>1</v>
      </c>
      <c r="C3" s="2">
        <v>2008</v>
      </c>
      <c r="D3" s="2">
        <v>7</v>
      </c>
      <c r="E3" s="2"/>
      <c r="G3">
        <f>SUM(D3:E3)</f>
        <v>7</v>
      </c>
    </row>
    <row r="4" spans="2:7" x14ac:dyDescent="0.25">
      <c r="B4">
        <v>2</v>
      </c>
      <c r="C4" s="2">
        <v>2009</v>
      </c>
      <c r="D4" s="2">
        <v>9</v>
      </c>
      <c r="E4" s="2"/>
      <c r="G4">
        <f t="shared" ref="G4:G12" si="0">SUM(D4:E4)</f>
        <v>9</v>
      </c>
    </row>
    <row r="5" spans="2:7" x14ac:dyDescent="0.25">
      <c r="B5">
        <v>3</v>
      </c>
      <c r="C5" s="2">
        <v>2010</v>
      </c>
      <c r="D5" s="2">
        <v>19</v>
      </c>
      <c r="E5" s="2">
        <v>1</v>
      </c>
      <c r="G5">
        <f t="shared" si="0"/>
        <v>20</v>
      </c>
    </row>
    <row r="6" spans="2:7" x14ac:dyDescent="0.25">
      <c r="B6">
        <v>4</v>
      </c>
      <c r="C6" s="2">
        <v>2011</v>
      </c>
      <c r="D6" s="2">
        <v>16</v>
      </c>
      <c r="E6" s="2">
        <v>2</v>
      </c>
      <c r="G6">
        <f t="shared" si="0"/>
        <v>18</v>
      </c>
    </row>
    <row r="7" spans="2:7" x14ac:dyDescent="0.25">
      <c r="B7">
        <v>5</v>
      </c>
      <c r="C7" s="2">
        <v>2012</v>
      </c>
      <c r="D7" s="2">
        <v>31</v>
      </c>
      <c r="E7" s="2">
        <v>2</v>
      </c>
      <c r="G7">
        <f t="shared" si="0"/>
        <v>33</v>
      </c>
    </row>
    <row r="8" spans="2:7" x14ac:dyDescent="0.25">
      <c r="B8">
        <v>6</v>
      </c>
      <c r="C8" s="2">
        <v>2013</v>
      </c>
      <c r="D8" s="2">
        <v>33</v>
      </c>
      <c r="E8" s="2">
        <v>4</v>
      </c>
      <c r="G8">
        <f t="shared" si="0"/>
        <v>37</v>
      </c>
    </row>
    <row r="9" spans="2:7" x14ac:dyDescent="0.25">
      <c r="B9">
        <v>7</v>
      </c>
      <c r="C9" s="2">
        <v>2014</v>
      </c>
      <c r="D9" s="2">
        <v>42</v>
      </c>
      <c r="E9" s="2">
        <v>2</v>
      </c>
      <c r="G9">
        <f t="shared" si="0"/>
        <v>44</v>
      </c>
    </row>
    <row r="10" spans="2:7" x14ac:dyDescent="0.25">
      <c r="B10">
        <v>8</v>
      </c>
      <c r="C10" s="2">
        <v>2015</v>
      </c>
      <c r="D10" s="2">
        <v>53</v>
      </c>
      <c r="E10" s="2">
        <v>2</v>
      </c>
      <c r="G10">
        <f t="shared" si="0"/>
        <v>55</v>
      </c>
    </row>
    <row r="11" spans="2:7" x14ac:dyDescent="0.25">
      <c r="B11">
        <v>9</v>
      </c>
      <c r="C11" s="2">
        <v>2016</v>
      </c>
      <c r="D11" s="2">
        <v>48</v>
      </c>
      <c r="E11" s="2">
        <v>2</v>
      </c>
      <c r="G11">
        <f t="shared" si="0"/>
        <v>50</v>
      </c>
    </row>
    <row r="12" spans="2:7" x14ac:dyDescent="0.25">
      <c r="B12">
        <v>10</v>
      </c>
      <c r="C12" s="2">
        <v>2017</v>
      </c>
      <c r="D12" s="2">
        <v>37</v>
      </c>
      <c r="E12" s="2">
        <v>2</v>
      </c>
      <c r="G12">
        <f t="shared" si="0"/>
        <v>39</v>
      </c>
    </row>
    <row r="13" spans="2:7" x14ac:dyDescent="0.25">
      <c r="C13" s="2"/>
      <c r="D13" s="2"/>
      <c r="E13" s="2"/>
    </row>
    <row r="14" spans="2:7" x14ac:dyDescent="0.25">
      <c r="C14" s="2"/>
      <c r="D14" s="2">
        <f>SUM(D3:D12)</f>
        <v>295</v>
      </c>
      <c r="E14" s="2">
        <f>SUM(E3:E12)</f>
        <v>17</v>
      </c>
    </row>
    <row r="16" spans="2:7" x14ac:dyDescent="0.25">
      <c r="G16">
        <f>SUM(D14:E14)</f>
        <v>312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workbookViewId="0">
      <selection activeCell="F27" sqref="F27"/>
    </sheetView>
  </sheetViews>
  <sheetFormatPr defaultRowHeight="15" x14ac:dyDescent="0.25"/>
  <cols>
    <col min="4" max="4" width="10.42578125" customWidth="1"/>
  </cols>
  <sheetData>
    <row r="2" spans="2:5" x14ac:dyDescent="0.25">
      <c r="B2" t="s">
        <v>3</v>
      </c>
      <c r="C2" s="2" t="s">
        <v>1</v>
      </c>
      <c r="D2" s="2" t="s">
        <v>7</v>
      </c>
      <c r="E2" s="2" t="s">
        <v>13</v>
      </c>
    </row>
    <row r="3" spans="2:5" x14ac:dyDescent="0.25">
      <c r="B3" s="1">
        <v>1</v>
      </c>
      <c r="C3" s="2">
        <v>2008</v>
      </c>
      <c r="D3" s="2">
        <v>30</v>
      </c>
      <c r="E3" s="2">
        <v>2</v>
      </c>
    </row>
    <row r="4" spans="2:5" x14ac:dyDescent="0.25">
      <c r="B4">
        <v>2</v>
      </c>
      <c r="C4" s="2">
        <v>2009</v>
      </c>
      <c r="D4" s="2">
        <v>26</v>
      </c>
      <c r="E4" s="2"/>
    </row>
    <row r="5" spans="2:5" x14ac:dyDescent="0.25">
      <c r="B5">
        <v>3</v>
      </c>
      <c r="C5" s="2">
        <v>2010</v>
      </c>
      <c r="D5" s="2">
        <v>47</v>
      </c>
      <c r="E5" s="2">
        <v>6</v>
      </c>
    </row>
    <row r="6" spans="2:5" x14ac:dyDescent="0.25">
      <c r="B6">
        <v>4</v>
      </c>
      <c r="C6" s="2">
        <v>2011</v>
      </c>
      <c r="D6" s="2">
        <v>32</v>
      </c>
      <c r="E6" s="2"/>
    </row>
    <row r="7" spans="2:5" x14ac:dyDescent="0.25">
      <c r="B7">
        <v>5</v>
      </c>
      <c r="C7" s="2">
        <v>2012</v>
      </c>
      <c r="D7" s="2">
        <v>72</v>
      </c>
      <c r="E7" s="2">
        <v>2</v>
      </c>
    </row>
    <row r="8" spans="2:5" x14ac:dyDescent="0.25">
      <c r="B8">
        <v>6</v>
      </c>
      <c r="C8" s="2">
        <v>2013</v>
      </c>
      <c r="D8" s="2">
        <v>130</v>
      </c>
      <c r="E8" s="2">
        <v>2</v>
      </c>
    </row>
    <row r="9" spans="2:5" x14ac:dyDescent="0.25">
      <c r="B9">
        <v>7</v>
      </c>
      <c r="C9" s="2">
        <v>2014</v>
      </c>
      <c r="D9" s="2">
        <v>106</v>
      </c>
      <c r="E9" s="2"/>
    </row>
    <row r="10" spans="2:5" x14ac:dyDescent="0.25">
      <c r="B10">
        <v>8</v>
      </c>
      <c r="C10" s="2">
        <v>2015</v>
      </c>
      <c r="D10" s="2">
        <v>131</v>
      </c>
      <c r="E10" s="2"/>
    </row>
    <row r="11" spans="2:5" x14ac:dyDescent="0.25">
      <c r="B11">
        <v>9</v>
      </c>
      <c r="C11" s="2">
        <v>2016</v>
      </c>
      <c r="D11" s="2">
        <v>142</v>
      </c>
      <c r="E11" s="2"/>
    </row>
    <row r="12" spans="2:5" x14ac:dyDescent="0.25">
      <c r="B12">
        <v>10</v>
      </c>
      <c r="C12" s="2">
        <v>2017</v>
      </c>
      <c r="D12" s="2">
        <v>106</v>
      </c>
      <c r="E12" s="2">
        <v>1</v>
      </c>
    </row>
    <row r="13" spans="2:5" x14ac:dyDescent="0.25">
      <c r="C13" s="2"/>
      <c r="D13" s="2"/>
      <c r="E13" s="2"/>
    </row>
    <row r="14" spans="2:5" x14ac:dyDescent="0.25">
      <c r="C14" s="2"/>
      <c r="D14" s="2">
        <f>SUM(D3:D12)</f>
        <v>822</v>
      </c>
      <c r="E14" s="2">
        <f>SUM(E3:E12)</f>
        <v>13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4"/>
  <sheetViews>
    <sheetView workbookViewId="0">
      <selection activeCell="E24" sqref="E24"/>
    </sheetView>
  </sheetViews>
  <sheetFormatPr defaultRowHeight="15" x14ac:dyDescent="0.25"/>
  <sheetData>
    <row r="2" spans="2:4" x14ac:dyDescent="0.25">
      <c r="B2" t="s">
        <v>3</v>
      </c>
      <c r="C2" t="s">
        <v>1</v>
      </c>
      <c r="D2" t="s">
        <v>2</v>
      </c>
    </row>
    <row r="3" spans="2:4" x14ac:dyDescent="0.25">
      <c r="B3" s="1">
        <v>1</v>
      </c>
      <c r="C3">
        <v>2008</v>
      </c>
      <c r="D3" s="1"/>
    </row>
    <row r="4" spans="2:4" x14ac:dyDescent="0.25">
      <c r="B4">
        <v>2</v>
      </c>
      <c r="C4">
        <v>2009</v>
      </c>
      <c r="D4" s="1">
        <v>8</v>
      </c>
    </row>
    <row r="5" spans="2:4" x14ac:dyDescent="0.25">
      <c r="B5">
        <v>3</v>
      </c>
      <c r="C5">
        <v>2010</v>
      </c>
      <c r="D5" s="1">
        <v>33</v>
      </c>
    </row>
    <row r="6" spans="2:4" x14ac:dyDescent="0.25">
      <c r="B6">
        <v>4</v>
      </c>
      <c r="C6">
        <v>2011</v>
      </c>
      <c r="D6" s="1">
        <v>8</v>
      </c>
    </row>
    <row r="7" spans="2:4" x14ac:dyDescent="0.25">
      <c r="B7">
        <v>5</v>
      </c>
      <c r="C7">
        <v>2012</v>
      </c>
      <c r="D7" s="1">
        <v>13</v>
      </c>
    </row>
    <row r="8" spans="2:4" x14ac:dyDescent="0.25">
      <c r="B8">
        <v>6</v>
      </c>
      <c r="C8">
        <v>2013</v>
      </c>
      <c r="D8" s="1">
        <v>29</v>
      </c>
    </row>
    <row r="9" spans="2:4" x14ac:dyDescent="0.25">
      <c r="B9">
        <v>7</v>
      </c>
      <c r="C9">
        <v>2014</v>
      </c>
      <c r="D9" s="1">
        <v>15</v>
      </c>
    </row>
    <row r="10" spans="2:4" x14ac:dyDescent="0.25">
      <c r="B10">
        <v>8</v>
      </c>
      <c r="C10">
        <v>2015</v>
      </c>
      <c r="D10" s="1">
        <v>23</v>
      </c>
    </row>
    <row r="11" spans="2:4" x14ac:dyDescent="0.25">
      <c r="B11">
        <v>9</v>
      </c>
      <c r="C11">
        <v>2016</v>
      </c>
      <c r="D11" s="1">
        <v>3</v>
      </c>
    </row>
    <row r="12" spans="2:4" x14ac:dyDescent="0.25">
      <c r="B12">
        <v>10</v>
      </c>
      <c r="C12">
        <v>2017</v>
      </c>
      <c r="D12" s="1">
        <v>6</v>
      </c>
    </row>
    <row r="14" spans="2:4" x14ac:dyDescent="0.25">
      <c r="D14">
        <f>SUM(D3:D12)</f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7</vt:i4>
      </vt:variant>
    </vt:vector>
  </HeadingPairs>
  <TitlesOfParts>
    <vt:vector size="7" baseType="lpstr">
      <vt:lpstr>Συγκεντρωτικά</vt:lpstr>
      <vt:lpstr>Εκπαιδευτικοί</vt:lpstr>
      <vt:lpstr>Μαθητές</vt:lpstr>
      <vt:lpstr>Εισηγητές</vt:lpstr>
      <vt:lpstr>Σχολεία</vt:lpstr>
      <vt:lpstr>Πειράματα</vt:lpstr>
      <vt:lpstr>Αφίσες-Ζωγραφιές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Χρήστης των Windows</cp:lastModifiedBy>
  <dcterms:created xsi:type="dcterms:W3CDTF">2017-06-25T15:19:46Z</dcterms:created>
  <dcterms:modified xsi:type="dcterms:W3CDTF">2017-06-28T16:45:08Z</dcterms:modified>
</cp:coreProperties>
</file>